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31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9" i="1" l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C8" i="1"/>
  <c r="B8" i="1"/>
  <c r="F9" i="1"/>
  <c r="F10" i="1"/>
  <c r="F11" i="1"/>
  <c r="F12" i="1"/>
  <c r="D12" i="1" s="1"/>
  <c r="F13" i="1"/>
  <c r="F14" i="1"/>
  <c r="F15" i="1"/>
  <c r="D15" i="1" s="1"/>
  <c r="F16" i="1"/>
  <c r="D16" i="1" s="1"/>
  <c r="F17" i="1"/>
  <c r="F18" i="1"/>
  <c r="F19" i="1"/>
  <c r="F20" i="1"/>
  <c r="D20" i="1" s="1"/>
  <c r="F21" i="1"/>
  <c r="F22" i="1"/>
  <c r="F23" i="1"/>
  <c r="D23" i="1" s="1"/>
  <c r="F24" i="1"/>
  <c r="D24" i="1" s="1"/>
  <c r="F25" i="1"/>
  <c r="F26" i="1"/>
  <c r="F27" i="1"/>
  <c r="F28" i="1"/>
  <c r="D28" i="1" s="1"/>
  <c r="F29" i="1"/>
  <c r="F30" i="1"/>
  <c r="F31" i="1"/>
  <c r="D31" i="1" s="1"/>
  <c r="F32" i="1"/>
  <c r="D32" i="1" s="1"/>
  <c r="F33" i="1"/>
  <c r="D33" i="1" s="1"/>
  <c r="F34" i="1"/>
  <c r="D34" i="1" s="1"/>
  <c r="F35" i="1"/>
  <c r="D35" i="1" s="1"/>
  <c r="F36" i="1"/>
  <c r="D36" i="1" s="1"/>
  <c r="F37" i="1"/>
  <c r="D37" i="1" s="1"/>
  <c r="F38" i="1"/>
  <c r="D38" i="1" s="1"/>
  <c r="F8" i="1"/>
  <c r="D30" i="1" l="1"/>
  <c r="D22" i="1"/>
  <c r="D14" i="1"/>
  <c r="D29" i="1"/>
  <c r="D21" i="1"/>
  <c r="D13" i="1"/>
  <c r="D27" i="1"/>
  <c r="D19" i="1"/>
  <c r="D11" i="1"/>
  <c r="D26" i="1"/>
  <c r="D18" i="1"/>
  <c r="D10" i="1"/>
  <c r="D25" i="1"/>
  <c r="D17" i="1"/>
  <c r="D9" i="1"/>
  <c r="D8" i="1"/>
</calcChain>
</file>

<file path=xl/sharedStrings.xml><?xml version="1.0" encoding="utf-8"?>
<sst xmlns="http://schemas.openxmlformats.org/spreadsheetml/2006/main" count="10" uniqueCount="10">
  <si>
    <t>Num of Fixtures</t>
  </si>
  <si>
    <t>Base X</t>
  </si>
  <si>
    <t>Base Orient</t>
  </si>
  <si>
    <t>Radius</t>
  </si>
  <si>
    <t>Angle</t>
  </si>
  <si>
    <t>Y-Orient</t>
  </si>
  <si>
    <t>X-Pos.</t>
  </si>
  <si>
    <t>Z-Pos</t>
  </si>
  <si>
    <t>Fixture</t>
  </si>
  <si>
    <t>Base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</si>
</sst>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120" zoomScaleNormal="120" workbookViewId="0">
      <selection activeCell="H16" sqref="H16"/>
    </sheetView>
  </sheetViews>
  <sheetFormatPr baseColWidth="10" defaultRowHeight="15" x14ac:dyDescent="0.25"/>
  <cols>
    <col min="1" max="1" width="16.28515625" customWidth="1"/>
    <col min="6" max="6" width="0" hidden="1" customWidth="1"/>
  </cols>
  <sheetData>
    <row r="1" spans="1:6" x14ac:dyDescent="0.25">
      <c r="A1" t="s">
        <v>0</v>
      </c>
      <c r="B1">
        <v>8</v>
      </c>
    </row>
    <row r="2" spans="1:6" x14ac:dyDescent="0.25">
      <c r="A2" t="s">
        <v>1</v>
      </c>
      <c r="B2">
        <v>0</v>
      </c>
    </row>
    <row r="3" spans="1:6" x14ac:dyDescent="0.25">
      <c r="A3" t="s">
        <v>9</v>
      </c>
      <c r="B3">
        <v>4</v>
      </c>
    </row>
    <row r="4" spans="1:6" x14ac:dyDescent="0.25">
      <c r="A4" t="s">
        <v>2</v>
      </c>
      <c r="B4">
        <v>0</v>
      </c>
    </row>
    <row r="5" spans="1:6" x14ac:dyDescent="0.25">
      <c r="A5" t="s">
        <v>3</v>
      </c>
      <c r="B5">
        <v>2</v>
      </c>
    </row>
    <row r="7" spans="1:6" s="2" customFormat="1" x14ac:dyDescent="0.25">
      <c r="A7" s="2" t="s">
        <v>8</v>
      </c>
      <c r="B7" s="2" t="s">
        <v>6</v>
      </c>
      <c r="C7" s="2" t="s">
        <v>7</v>
      </c>
      <c r="D7" s="2" t="s">
        <v>5</v>
      </c>
      <c r="F7" s="2" t="s">
        <v>4</v>
      </c>
    </row>
    <row r="8" spans="1:6" x14ac:dyDescent="0.25">
      <c r="A8">
        <v>1</v>
      </c>
      <c r="B8" s="1">
        <f>$B$2+$B$5*SIN(F8/180*PI())</f>
        <v>0</v>
      </c>
      <c r="C8" s="1">
        <f>$B$3+$B$5*COS(F8/180*PI())</f>
        <v>6</v>
      </c>
      <c r="D8">
        <f>MOD($B$4+F8, 360)</f>
        <v>0</v>
      </c>
      <c r="F8">
        <f>MOD(360/$B$1*(A8-1),360)</f>
        <v>0</v>
      </c>
    </row>
    <row r="9" spans="1:6" x14ac:dyDescent="0.25">
      <c r="A9">
        <v>2</v>
      </c>
      <c r="B9" s="1">
        <f t="shared" ref="B9:B38" si="0">$B$2+$B$5*SIN(F9/180*PI())</f>
        <v>1.4142135623730949</v>
      </c>
      <c r="C9" s="1">
        <f t="shared" ref="C9:C38" si="1">$B$3+$B$5*COS(F9/180*PI())</f>
        <v>5.4142135623730949</v>
      </c>
      <c r="D9">
        <f t="shared" ref="D9:D38" si="2">MOD($B$4+F9, 360)</f>
        <v>45</v>
      </c>
      <c r="F9">
        <f t="shared" ref="F9:F38" si="3">MOD(360/$B$1*(A9-1),360)</f>
        <v>45</v>
      </c>
    </row>
    <row r="10" spans="1:6" x14ac:dyDescent="0.25">
      <c r="A10">
        <v>3</v>
      </c>
      <c r="B10" s="1">
        <f t="shared" si="0"/>
        <v>2</v>
      </c>
      <c r="C10" s="1">
        <f t="shared" si="1"/>
        <v>4</v>
      </c>
      <c r="D10">
        <f t="shared" si="2"/>
        <v>90</v>
      </c>
      <c r="F10">
        <f t="shared" si="3"/>
        <v>90</v>
      </c>
    </row>
    <row r="11" spans="1:6" x14ac:dyDescent="0.25">
      <c r="A11">
        <v>4</v>
      </c>
      <c r="B11" s="1">
        <f t="shared" si="0"/>
        <v>1.4142135623730951</v>
      </c>
      <c r="C11" s="1">
        <f t="shared" si="1"/>
        <v>2.5857864376269051</v>
      </c>
      <c r="D11">
        <f t="shared" si="2"/>
        <v>135</v>
      </c>
      <c r="F11">
        <f t="shared" si="3"/>
        <v>135</v>
      </c>
    </row>
    <row r="12" spans="1:6" x14ac:dyDescent="0.25">
      <c r="A12">
        <v>5</v>
      </c>
      <c r="B12" s="1">
        <f t="shared" si="0"/>
        <v>2.45029690981724E-16</v>
      </c>
      <c r="C12" s="1">
        <f t="shared" si="1"/>
        <v>2</v>
      </c>
      <c r="D12">
        <f t="shared" si="2"/>
        <v>180</v>
      </c>
      <c r="F12">
        <f t="shared" si="3"/>
        <v>180</v>
      </c>
    </row>
    <row r="13" spans="1:6" x14ac:dyDescent="0.25">
      <c r="A13">
        <v>6</v>
      </c>
      <c r="B13" s="1">
        <f t="shared" si="0"/>
        <v>-1.4142135623730949</v>
      </c>
      <c r="C13" s="1">
        <f t="shared" si="1"/>
        <v>2.5857864376269046</v>
      </c>
      <c r="D13">
        <f t="shared" si="2"/>
        <v>225</v>
      </c>
      <c r="F13">
        <f t="shared" si="3"/>
        <v>225</v>
      </c>
    </row>
    <row r="14" spans="1:6" x14ac:dyDescent="0.25">
      <c r="A14">
        <v>7</v>
      </c>
      <c r="B14" s="1">
        <f t="shared" si="0"/>
        <v>-2</v>
      </c>
      <c r="C14" s="1">
        <f t="shared" si="1"/>
        <v>3.9999999999999996</v>
      </c>
      <c r="D14">
        <f t="shared" si="2"/>
        <v>270</v>
      </c>
      <c r="F14">
        <f t="shared" si="3"/>
        <v>270</v>
      </c>
    </row>
    <row r="15" spans="1:6" x14ac:dyDescent="0.25">
      <c r="A15">
        <v>8</v>
      </c>
      <c r="B15" s="1">
        <f t="shared" si="0"/>
        <v>-1.4142135623730954</v>
      </c>
      <c r="C15" s="1">
        <f t="shared" si="1"/>
        <v>5.4142135623730949</v>
      </c>
      <c r="D15">
        <f t="shared" si="2"/>
        <v>315</v>
      </c>
      <c r="F15">
        <f t="shared" si="3"/>
        <v>315</v>
      </c>
    </row>
    <row r="16" spans="1:6" x14ac:dyDescent="0.25">
      <c r="A16">
        <v>9</v>
      </c>
      <c r="B16" s="1">
        <f t="shared" si="0"/>
        <v>0</v>
      </c>
      <c r="C16" s="1">
        <f t="shared" si="1"/>
        <v>6</v>
      </c>
      <c r="D16">
        <f t="shared" si="2"/>
        <v>0</v>
      </c>
      <c r="F16">
        <f t="shared" si="3"/>
        <v>0</v>
      </c>
    </row>
    <row r="17" spans="1:6" x14ac:dyDescent="0.25">
      <c r="A17">
        <v>10</v>
      </c>
      <c r="B17" s="1">
        <f t="shared" si="0"/>
        <v>1.4142135623730949</v>
      </c>
      <c r="C17" s="1">
        <f t="shared" si="1"/>
        <v>5.4142135623730949</v>
      </c>
      <c r="D17">
        <f t="shared" si="2"/>
        <v>45</v>
      </c>
      <c r="F17">
        <f t="shared" si="3"/>
        <v>45</v>
      </c>
    </row>
    <row r="18" spans="1:6" x14ac:dyDescent="0.25">
      <c r="A18">
        <v>11</v>
      </c>
      <c r="B18" s="1">
        <f t="shared" si="0"/>
        <v>2</v>
      </c>
      <c r="C18" s="1">
        <f t="shared" si="1"/>
        <v>4</v>
      </c>
      <c r="D18">
        <f t="shared" si="2"/>
        <v>90</v>
      </c>
      <c r="F18">
        <f t="shared" si="3"/>
        <v>90</v>
      </c>
    </row>
    <row r="19" spans="1:6" x14ac:dyDescent="0.25">
      <c r="A19">
        <v>12</v>
      </c>
      <c r="B19" s="1">
        <f t="shared" si="0"/>
        <v>1.4142135623730951</v>
      </c>
      <c r="C19" s="1">
        <f t="shared" si="1"/>
        <v>2.5857864376269051</v>
      </c>
      <c r="D19">
        <f t="shared" si="2"/>
        <v>135</v>
      </c>
      <c r="F19">
        <f t="shared" si="3"/>
        <v>135</v>
      </c>
    </row>
    <row r="20" spans="1:6" x14ac:dyDescent="0.25">
      <c r="A20">
        <v>13</v>
      </c>
      <c r="B20" s="1">
        <f t="shared" si="0"/>
        <v>2.45029690981724E-16</v>
      </c>
      <c r="C20" s="1">
        <f t="shared" si="1"/>
        <v>2</v>
      </c>
      <c r="D20">
        <f t="shared" si="2"/>
        <v>180</v>
      </c>
      <c r="F20">
        <f t="shared" si="3"/>
        <v>180</v>
      </c>
    </row>
    <row r="21" spans="1:6" x14ac:dyDescent="0.25">
      <c r="A21">
        <v>14</v>
      </c>
      <c r="B21" s="1">
        <f t="shared" si="0"/>
        <v>-1.4142135623730949</v>
      </c>
      <c r="C21" s="1">
        <f t="shared" si="1"/>
        <v>2.5857864376269046</v>
      </c>
      <c r="D21">
        <f t="shared" si="2"/>
        <v>225</v>
      </c>
      <c r="F21">
        <f t="shared" si="3"/>
        <v>225</v>
      </c>
    </row>
    <row r="22" spans="1:6" x14ac:dyDescent="0.25">
      <c r="A22">
        <v>15</v>
      </c>
      <c r="B22" s="1">
        <f t="shared" si="0"/>
        <v>-2</v>
      </c>
      <c r="C22" s="1">
        <f t="shared" si="1"/>
        <v>3.9999999999999996</v>
      </c>
      <c r="D22">
        <f t="shared" si="2"/>
        <v>270</v>
      </c>
      <c r="F22">
        <f t="shared" si="3"/>
        <v>270</v>
      </c>
    </row>
    <row r="23" spans="1:6" x14ac:dyDescent="0.25">
      <c r="A23">
        <v>16</v>
      </c>
      <c r="B23" s="1">
        <f t="shared" si="0"/>
        <v>-1.4142135623730954</v>
      </c>
      <c r="C23" s="1">
        <f t="shared" si="1"/>
        <v>5.4142135623730949</v>
      </c>
      <c r="D23">
        <f t="shared" si="2"/>
        <v>315</v>
      </c>
      <c r="F23">
        <f t="shared" si="3"/>
        <v>315</v>
      </c>
    </row>
    <row r="24" spans="1:6" x14ac:dyDescent="0.25">
      <c r="A24">
        <v>17</v>
      </c>
      <c r="B24" s="1">
        <f t="shared" si="0"/>
        <v>0</v>
      </c>
      <c r="C24" s="1">
        <f t="shared" si="1"/>
        <v>6</v>
      </c>
      <c r="D24">
        <f t="shared" si="2"/>
        <v>0</v>
      </c>
      <c r="F24">
        <f t="shared" si="3"/>
        <v>0</v>
      </c>
    </row>
    <row r="25" spans="1:6" x14ac:dyDescent="0.25">
      <c r="A25">
        <v>18</v>
      </c>
      <c r="B25" s="1">
        <f t="shared" si="0"/>
        <v>1.4142135623730949</v>
      </c>
      <c r="C25" s="1">
        <f t="shared" si="1"/>
        <v>5.4142135623730949</v>
      </c>
      <c r="D25">
        <f t="shared" si="2"/>
        <v>45</v>
      </c>
      <c r="F25">
        <f t="shared" si="3"/>
        <v>45</v>
      </c>
    </row>
    <row r="26" spans="1:6" x14ac:dyDescent="0.25">
      <c r="A26">
        <v>19</v>
      </c>
      <c r="B26" s="1">
        <f t="shared" si="0"/>
        <v>2</v>
      </c>
      <c r="C26" s="1">
        <f t="shared" si="1"/>
        <v>4</v>
      </c>
      <c r="D26">
        <f t="shared" si="2"/>
        <v>90</v>
      </c>
      <c r="F26">
        <f t="shared" si="3"/>
        <v>90</v>
      </c>
    </row>
    <row r="27" spans="1:6" x14ac:dyDescent="0.25">
      <c r="A27">
        <v>20</v>
      </c>
      <c r="B27" s="1">
        <f t="shared" si="0"/>
        <v>1.4142135623730951</v>
      </c>
      <c r="C27" s="1">
        <f t="shared" si="1"/>
        <v>2.5857864376269051</v>
      </c>
      <c r="D27">
        <f t="shared" si="2"/>
        <v>135</v>
      </c>
      <c r="F27">
        <f t="shared" si="3"/>
        <v>135</v>
      </c>
    </row>
    <row r="28" spans="1:6" x14ac:dyDescent="0.25">
      <c r="A28">
        <v>21</v>
      </c>
      <c r="B28" s="1">
        <f t="shared" si="0"/>
        <v>2.45029690981724E-16</v>
      </c>
      <c r="C28" s="1">
        <f t="shared" si="1"/>
        <v>2</v>
      </c>
      <c r="D28">
        <f t="shared" si="2"/>
        <v>180</v>
      </c>
      <c r="F28">
        <f t="shared" si="3"/>
        <v>180</v>
      </c>
    </row>
    <row r="29" spans="1:6" x14ac:dyDescent="0.25">
      <c r="A29">
        <v>22</v>
      </c>
      <c r="B29" s="1">
        <f t="shared" si="0"/>
        <v>-1.4142135623730949</v>
      </c>
      <c r="C29" s="1">
        <f t="shared" si="1"/>
        <v>2.5857864376269046</v>
      </c>
      <c r="D29">
        <f t="shared" si="2"/>
        <v>225</v>
      </c>
      <c r="F29">
        <f t="shared" si="3"/>
        <v>225</v>
      </c>
    </row>
    <row r="30" spans="1:6" x14ac:dyDescent="0.25">
      <c r="A30">
        <v>23</v>
      </c>
      <c r="B30" s="1">
        <f t="shared" si="0"/>
        <v>-2</v>
      </c>
      <c r="C30" s="1">
        <f t="shared" si="1"/>
        <v>3.9999999999999996</v>
      </c>
      <c r="D30">
        <f t="shared" si="2"/>
        <v>270</v>
      </c>
      <c r="F30">
        <f t="shared" si="3"/>
        <v>270</v>
      </c>
    </row>
    <row r="31" spans="1:6" x14ac:dyDescent="0.25">
      <c r="A31">
        <v>24</v>
      </c>
      <c r="B31" s="1">
        <f t="shared" si="0"/>
        <v>-1.4142135623730954</v>
      </c>
      <c r="C31" s="1">
        <f t="shared" si="1"/>
        <v>5.4142135623730949</v>
      </c>
      <c r="D31">
        <f t="shared" si="2"/>
        <v>315</v>
      </c>
      <c r="F31">
        <f t="shared" si="3"/>
        <v>315</v>
      </c>
    </row>
    <row r="32" spans="1:6" x14ac:dyDescent="0.25">
      <c r="A32">
        <v>25</v>
      </c>
      <c r="B32" s="1">
        <f t="shared" si="0"/>
        <v>0</v>
      </c>
      <c r="C32" s="1">
        <f t="shared" si="1"/>
        <v>6</v>
      </c>
      <c r="D32">
        <f t="shared" si="2"/>
        <v>0</v>
      </c>
      <c r="F32">
        <f t="shared" si="3"/>
        <v>0</v>
      </c>
    </row>
    <row r="33" spans="1:6" x14ac:dyDescent="0.25">
      <c r="A33">
        <v>26</v>
      </c>
      <c r="B33" s="1">
        <f t="shared" si="0"/>
        <v>1.4142135623730949</v>
      </c>
      <c r="C33" s="1">
        <f t="shared" si="1"/>
        <v>5.4142135623730949</v>
      </c>
      <c r="D33">
        <f t="shared" si="2"/>
        <v>45</v>
      </c>
      <c r="F33">
        <f t="shared" si="3"/>
        <v>45</v>
      </c>
    </row>
    <row r="34" spans="1:6" x14ac:dyDescent="0.25">
      <c r="A34">
        <v>27</v>
      </c>
      <c r="B34" s="1">
        <f t="shared" si="0"/>
        <v>2</v>
      </c>
      <c r="C34" s="1">
        <f t="shared" si="1"/>
        <v>4</v>
      </c>
      <c r="D34">
        <f t="shared" si="2"/>
        <v>90</v>
      </c>
      <c r="F34">
        <f t="shared" si="3"/>
        <v>90</v>
      </c>
    </row>
    <row r="35" spans="1:6" x14ac:dyDescent="0.25">
      <c r="A35">
        <v>28</v>
      </c>
      <c r="B35" s="1">
        <f t="shared" si="0"/>
        <v>1.4142135623730951</v>
      </c>
      <c r="C35" s="1">
        <f t="shared" si="1"/>
        <v>2.5857864376269051</v>
      </c>
      <c r="D35">
        <f t="shared" si="2"/>
        <v>135</v>
      </c>
      <c r="F35">
        <f t="shared" si="3"/>
        <v>135</v>
      </c>
    </row>
    <row r="36" spans="1:6" x14ac:dyDescent="0.25">
      <c r="A36">
        <v>29</v>
      </c>
      <c r="B36" s="1">
        <f t="shared" si="0"/>
        <v>2.45029690981724E-16</v>
      </c>
      <c r="C36" s="1">
        <f t="shared" si="1"/>
        <v>2</v>
      </c>
      <c r="D36">
        <f t="shared" si="2"/>
        <v>180</v>
      </c>
      <c r="F36">
        <f t="shared" si="3"/>
        <v>180</v>
      </c>
    </row>
    <row r="37" spans="1:6" x14ac:dyDescent="0.25">
      <c r="A37">
        <v>30</v>
      </c>
      <c r="B37" s="1">
        <f t="shared" si="0"/>
        <v>-1.4142135623730949</v>
      </c>
      <c r="C37" s="1">
        <f t="shared" si="1"/>
        <v>2.5857864376269046</v>
      </c>
      <c r="D37">
        <f t="shared" si="2"/>
        <v>225</v>
      </c>
      <c r="F37">
        <f t="shared" si="3"/>
        <v>225</v>
      </c>
    </row>
    <row r="38" spans="1:6" x14ac:dyDescent="0.25">
      <c r="A38">
        <v>31</v>
      </c>
      <c r="B38" s="1">
        <f t="shared" si="0"/>
        <v>-2</v>
      </c>
      <c r="C38" s="1">
        <f t="shared" si="1"/>
        <v>3.9999999999999996</v>
      </c>
      <c r="D38">
        <f t="shared" si="2"/>
        <v>270</v>
      </c>
      <c r="F38">
        <f t="shared" si="3"/>
        <v>270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Beutel</dc:creator>
  <cp:lastModifiedBy>Sebastian Beutel</cp:lastModifiedBy>
  <dcterms:created xsi:type="dcterms:W3CDTF">2020-04-15T21:48:45Z</dcterms:created>
  <dcterms:modified xsi:type="dcterms:W3CDTF">2020-04-15T22:34:08Z</dcterms:modified>
</cp:coreProperties>
</file>